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6065704\Desktop\"/>
    </mc:Choice>
  </mc:AlternateContent>
  <xr:revisionPtr revIDLastSave="0" documentId="13_ncr:1_{9B23D33A-8316-4BD2-A734-D4D342124578}" xr6:coauthVersionLast="47" xr6:coauthVersionMax="47" xr10:uidLastSave="{00000000-0000-0000-0000-000000000000}"/>
  <bookViews>
    <workbookView xWindow="28680" yWindow="-120" windowWidth="29040" windowHeight="17520" xr2:uid="{D9719CDF-B0D1-4FDE-AF5F-7DF2B18D3AF8}"/>
  </bookViews>
  <sheets>
    <sheet name="Overzicht RSV opna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O6" i="1"/>
  <c r="O7" i="1"/>
  <c r="O4" i="1"/>
  <c r="I5" i="1"/>
  <c r="I6" i="1"/>
  <c r="I7" i="1"/>
  <c r="P7" i="1" s="1"/>
  <c r="I4" i="1"/>
  <c r="J8" i="1"/>
  <c r="E8" i="1"/>
  <c r="D8" i="1"/>
  <c r="I8" i="1" s="1"/>
  <c r="N8" i="1"/>
  <c r="M8" i="1"/>
  <c r="L8" i="1"/>
  <c r="K8" i="1"/>
  <c r="H8" i="1"/>
  <c r="G8" i="1"/>
  <c r="F8" i="1"/>
  <c r="O8" i="1" l="1"/>
  <c r="P8" i="1" s="1"/>
  <c r="P6" i="1"/>
  <c r="P5" i="1"/>
  <c r="P4" i="1"/>
</calcChain>
</file>

<file path=xl/sharedStrings.xml><?xml version="1.0" encoding="utf-8"?>
<sst xmlns="http://schemas.openxmlformats.org/spreadsheetml/2006/main" count="21" uniqueCount="15">
  <si>
    <t>2023 - 2024</t>
  </si>
  <si>
    <t>Totaal</t>
  </si>
  <si>
    <t>2024-2025</t>
  </si>
  <si>
    <t>Samenvatting</t>
  </si>
  <si>
    <t>(1) &lt;6 maanden</t>
  </si>
  <si>
    <t>(4) &gt;24 maanden</t>
  </si>
  <si>
    <t>Oktober</t>
  </si>
  <si>
    <t>November</t>
  </si>
  <si>
    <t>December</t>
  </si>
  <si>
    <t>Januari</t>
  </si>
  <si>
    <t>Februari</t>
  </si>
  <si>
    <t># opnames met RSV bij ZAS</t>
  </si>
  <si>
    <t>(3) 12-24 maanden</t>
  </si>
  <si>
    <t>(2) 6-12 maanden</t>
  </si>
  <si>
    <t>Evolutie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</si>
</sst>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4C4C4D"/>
      <name val="Verdana"/>
      <family val="2"/>
    </font>
    <font>
      <sz val="10"/>
      <color rgb="FF4C4C4D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EAEAEA"/>
      </patternFill>
    </fill>
    <fill>
      <patternFill patternType="solid">
        <fgColor rgb="FFE2F1EE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/>
      <diagonal/>
    </border>
    <border>
      <left/>
      <right style="medium">
        <color rgb="FFC0BFC0"/>
      </right>
      <top/>
      <bottom style="medium">
        <color rgb="FFC0BFC0"/>
      </bottom>
      <diagonal/>
    </border>
    <border>
      <left style="medium">
        <color rgb="FFC0BFC0"/>
      </left>
      <right/>
      <top/>
      <bottom style="medium">
        <color rgb="FFC0BFC0"/>
      </bottom>
      <diagonal/>
    </border>
    <border>
      <left style="thin">
        <color indexed="64"/>
      </left>
      <right/>
      <top style="thin">
        <color indexed="64"/>
      </top>
      <bottom style="medium">
        <color rgb="FFC0BFC0"/>
      </bottom>
      <diagonal/>
    </border>
    <border>
      <left/>
      <right/>
      <top style="thin">
        <color indexed="64"/>
      </top>
      <bottom style="medium">
        <color rgb="FFC0BFC0"/>
      </bottom>
      <diagonal/>
    </border>
    <border>
      <left/>
      <right style="thin">
        <color indexed="64"/>
      </right>
      <top style="thin">
        <color indexed="64"/>
      </top>
      <bottom style="medium">
        <color rgb="FFC0BFC0"/>
      </bottom>
      <diagonal/>
    </border>
    <border>
      <left style="thin">
        <color indexed="64"/>
      </left>
      <right style="medium">
        <color rgb="FFC0BFC0"/>
      </right>
      <top/>
      <bottom style="medium">
        <color rgb="FFC0BFC0"/>
      </bottom>
      <diagonal/>
    </border>
    <border>
      <left style="medium">
        <color rgb="FFC0BFC0"/>
      </left>
      <right style="thin">
        <color indexed="64"/>
      </right>
      <top/>
      <bottom style="medium">
        <color rgb="FFC0BFC0"/>
      </bottom>
      <diagonal/>
    </border>
    <border>
      <left style="thin">
        <color indexed="64"/>
      </left>
      <right style="medium">
        <color rgb="FFC0BFC0"/>
      </right>
      <top/>
      <bottom style="thin">
        <color indexed="64"/>
      </bottom>
      <diagonal/>
    </border>
    <border>
      <left style="medium">
        <color rgb="FFC0BFC0"/>
      </left>
      <right style="medium">
        <color rgb="FFC0BFC0"/>
      </right>
      <top/>
      <bottom style="thin">
        <color indexed="64"/>
      </bottom>
      <diagonal/>
    </border>
    <border>
      <left style="medium">
        <color rgb="FFC0BFC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0BFC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BFC0"/>
      </bottom>
      <diagonal/>
    </border>
    <border>
      <left style="thin">
        <color indexed="64"/>
      </left>
      <right style="thin">
        <color indexed="64"/>
      </right>
      <top/>
      <bottom style="medium">
        <color rgb="FFC0BF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2" borderId="2" xfId="0" applyFont="1" applyFill="1" applyBorder="1"/>
    <xf numFmtId="0" fontId="4" fillId="2" borderId="1" xfId="0" applyFont="1" applyFill="1" applyBorder="1"/>
    <xf numFmtId="0" fontId="3" fillId="2" borderId="4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4" fillId="2" borderId="7" xfId="0" applyFont="1" applyFill="1" applyBorder="1"/>
    <xf numFmtId="0" fontId="3" fillId="2" borderId="3" xfId="0" applyFont="1" applyFill="1" applyBorder="1" applyAlignment="1">
      <alignment horizontal="left" vertical="center"/>
    </xf>
    <xf numFmtId="0" fontId="5" fillId="2" borderId="14" xfId="0" applyFont="1" applyFill="1" applyBorder="1"/>
    <xf numFmtId="0" fontId="2" fillId="2" borderId="9" xfId="0" applyFont="1" applyFill="1" applyBorder="1" applyAlignment="1">
      <alignment horizontal="left" vertical="center"/>
    </xf>
    <xf numFmtId="0" fontId="4" fillId="0" borderId="17" xfId="0" applyFont="1" applyBorder="1"/>
    <xf numFmtId="9" fontId="5" fillId="0" borderId="18" xfId="1" applyFont="1" applyBorder="1"/>
    <xf numFmtId="3" fontId="3" fillId="0" borderId="8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9" fontId="4" fillId="4" borderId="18" xfId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9" fontId="4" fillId="4" borderId="16" xfId="1" applyFont="1" applyFill="1" applyBorder="1" applyAlignment="1">
      <alignment horizont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F24A0-DD32-4E0F-8A1F-1AA67FF51A7B}">
  <dimension ref="A2:P8"/>
  <sheetViews>
    <sheetView tabSelected="1" workbookViewId="0">
      <selection activeCell="F16" sqref="F16"/>
    </sheetView>
  </sheetViews>
  <sheetFormatPr defaultRowHeight="12.75" customHeight="1" x14ac:dyDescent="0.25"/>
  <cols>
    <col min="1" max="1" width="6.140625" bestFit="1" customWidth="1"/>
    <col min="2" max="2" width="41.5703125" bestFit="1" customWidth="1"/>
    <col min="3" max="3" width="23.85546875" bestFit="1" customWidth="1"/>
    <col min="4" max="4" width="10.42578125" customWidth="1"/>
    <col min="5" max="5" width="13" customWidth="1"/>
    <col min="6" max="6" width="11.140625" customWidth="1"/>
    <col min="7" max="7" width="8.85546875" customWidth="1"/>
    <col min="8" max="8" width="10.5703125" customWidth="1"/>
    <col min="9" max="9" width="9.140625" customWidth="1"/>
    <col min="10" max="10" width="10.42578125" customWidth="1"/>
    <col min="11" max="11" width="11.7109375" customWidth="1"/>
    <col min="12" max="12" width="12" customWidth="1"/>
    <col min="13" max="13" width="9.42578125" customWidth="1"/>
    <col min="14" max="14" width="10.85546875" customWidth="1"/>
    <col min="15" max="15" width="10.5703125" customWidth="1"/>
    <col min="16" max="16" width="10.28515625" bestFit="1" customWidth="1"/>
  </cols>
  <sheetData>
    <row r="2" spans="1:16" ht="12.75" customHeight="1" thickBot="1" x14ac:dyDescent="0.3">
      <c r="A2" s="1" t="s">
        <v>11</v>
      </c>
      <c r="B2" s="5"/>
      <c r="C2" s="5"/>
      <c r="D2" s="10" t="s">
        <v>0</v>
      </c>
      <c r="E2" s="11"/>
      <c r="F2" s="11"/>
      <c r="G2" s="11"/>
      <c r="H2" s="12"/>
      <c r="I2" s="17"/>
      <c r="J2" s="11" t="s">
        <v>2</v>
      </c>
      <c r="K2" s="11"/>
      <c r="L2" s="11"/>
      <c r="M2" s="11"/>
      <c r="N2" s="11"/>
      <c r="O2" s="15"/>
      <c r="P2" s="19"/>
    </row>
    <row r="3" spans="1:16" ht="12.75" customHeight="1" thickBot="1" x14ac:dyDescent="0.3">
      <c r="A3" s="5"/>
      <c r="B3" s="5"/>
      <c r="C3" s="5"/>
      <c r="D3" s="13" t="s">
        <v>6</v>
      </c>
      <c r="E3" s="2" t="s">
        <v>7</v>
      </c>
      <c r="F3" s="2" t="s">
        <v>8</v>
      </c>
      <c r="G3" s="2" t="s">
        <v>9</v>
      </c>
      <c r="H3" s="14" t="s">
        <v>10</v>
      </c>
      <c r="I3" s="17" t="s">
        <v>1</v>
      </c>
      <c r="J3" s="16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18" t="s">
        <v>1</v>
      </c>
      <c r="P3" s="20" t="s">
        <v>14</v>
      </c>
    </row>
    <row r="4" spans="1:16" ht="12.75" customHeight="1" thickBot="1" x14ac:dyDescent="0.3">
      <c r="A4" s="6"/>
      <c r="B4" s="3"/>
      <c r="C4" s="8" t="s">
        <v>4</v>
      </c>
      <c r="D4" s="21">
        <v>84</v>
      </c>
      <c r="E4" s="22">
        <v>194</v>
      </c>
      <c r="F4" s="22">
        <v>56</v>
      </c>
      <c r="G4" s="22">
        <v>7</v>
      </c>
      <c r="H4" s="23">
        <v>4</v>
      </c>
      <c r="I4" s="24">
        <f>SUM(D4:H4)</f>
        <v>345</v>
      </c>
      <c r="J4" s="25">
        <v>10</v>
      </c>
      <c r="K4" s="26">
        <v>42</v>
      </c>
      <c r="L4" s="26">
        <v>39</v>
      </c>
      <c r="M4" s="26">
        <v>8</v>
      </c>
      <c r="N4" s="26">
        <v>2</v>
      </c>
      <c r="O4" s="27">
        <f>SUM(J4:N4)</f>
        <v>101</v>
      </c>
      <c r="P4" s="28">
        <f>(O4-I4)/I4</f>
        <v>-0.70724637681159419</v>
      </c>
    </row>
    <row r="5" spans="1:16" ht="12.75" customHeight="1" thickBot="1" x14ac:dyDescent="0.3">
      <c r="A5" s="6"/>
      <c r="B5" s="3"/>
      <c r="C5" s="8" t="s">
        <v>13</v>
      </c>
      <c r="D5" s="21">
        <v>36</v>
      </c>
      <c r="E5" s="22">
        <v>50</v>
      </c>
      <c r="F5" s="22">
        <v>8</v>
      </c>
      <c r="G5" s="22">
        <v>5</v>
      </c>
      <c r="H5" s="23">
        <v>3</v>
      </c>
      <c r="I5" s="24">
        <f t="shared" ref="I5:I8" si="0">SUM(D5:H5)</f>
        <v>102</v>
      </c>
      <c r="J5" s="25">
        <v>17</v>
      </c>
      <c r="K5" s="26">
        <v>45</v>
      </c>
      <c r="L5" s="26">
        <v>25</v>
      </c>
      <c r="M5" s="26">
        <v>6</v>
      </c>
      <c r="N5" s="26">
        <v>1</v>
      </c>
      <c r="O5" s="27">
        <f t="shared" ref="O5:O8" si="1">SUM(J5:N5)</f>
        <v>94</v>
      </c>
      <c r="P5" s="28">
        <f t="shared" ref="P5:P8" si="2">(O5-I5)/I5</f>
        <v>-7.8431372549019607E-2</v>
      </c>
    </row>
    <row r="6" spans="1:16" ht="12.75" customHeight="1" thickBot="1" x14ac:dyDescent="0.3">
      <c r="A6" s="6"/>
      <c r="B6" s="3"/>
      <c r="C6" s="8" t="s">
        <v>12</v>
      </c>
      <c r="D6" s="21">
        <v>45</v>
      </c>
      <c r="E6" s="22">
        <v>28</v>
      </c>
      <c r="F6" s="22">
        <v>5</v>
      </c>
      <c r="G6" s="22">
        <v>3</v>
      </c>
      <c r="H6" s="23">
        <v>1</v>
      </c>
      <c r="I6" s="24">
        <f t="shared" si="0"/>
        <v>82</v>
      </c>
      <c r="J6" s="25">
        <v>10</v>
      </c>
      <c r="K6" s="26">
        <v>24</v>
      </c>
      <c r="L6" s="26">
        <v>24</v>
      </c>
      <c r="M6" s="26">
        <v>5</v>
      </c>
      <c r="N6" s="26">
        <v>4</v>
      </c>
      <c r="O6" s="27">
        <f t="shared" si="1"/>
        <v>67</v>
      </c>
      <c r="P6" s="28">
        <f t="shared" si="2"/>
        <v>-0.18292682926829268</v>
      </c>
    </row>
    <row r="7" spans="1:16" ht="12.75" customHeight="1" thickBot="1" x14ac:dyDescent="0.3">
      <c r="A7" s="6"/>
      <c r="B7" s="3"/>
      <c r="C7" s="8" t="s">
        <v>5</v>
      </c>
      <c r="D7" s="21">
        <v>10</v>
      </c>
      <c r="E7" s="22">
        <v>19</v>
      </c>
      <c r="F7" s="22">
        <v>2</v>
      </c>
      <c r="G7" s="22">
        <v>0</v>
      </c>
      <c r="H7" s="23">
        <v>0</v>
      </c>
      <c r="I7" s="24">
        <f t="shared" si="0"/>
        <v>31</v>
      </c>
      <c r="J7" s="25">
        <v>7</v>
      </c>
      <c r="K7" s="26">
        <v>19</v>
      </c>
      <c r="L7" s="26">
        <v>15</v>
      </c>
      <c r="M7" s="26">
        <v>2</v>
      </c>
      <c r="N7" s="26">
        <v>0</v>
      </c>
      <c r="O7" s="27">
        <f t="shared" si="1"/>
        <v>43</v>
      </c>
      <c r="P7" s="28">
        <f>(O7-I7)/I7</f>
        <v>0.38709677419354838</v>
      </c>
    </row>
    <row r="8" spans="1:16" ht="12.75" customHeight="1" thickBot="1" x14ac:dyDescent="0.3">
      <c r="A8" s="7"/>
      <c r="B8" s="4"/>
      <c r="C8" s="9" t="s">
        <v>3</v>
      </c>
      <c r="D8" s="29">
        <f>SUM(D4:D7)</f>
        <v>175</v>
      </c>
      <c r="E8" s="30">
        <f t="shared" ref="E8:N8" si="3">SUM(E4:E7)</f>
        <v>291</v>
      </c>
      <c r="F8" s="30">
        <f t="shared" si="3"/>
        <v>71</v>
      </c>
      <c r="G8" s="30">
        <f t="shared" si="3"/>
        <v>15</v>
      </c>
      <c r="H8" s="31">
        <f t="shared" si="3"/>
        <v>8</v>
      </c>
      <c r="I8" s="32">
        <f t="shared" si="0"/>
        <v>560</v>
      </c>
      <c r="J8" s="33">
        <f t="shared" si="3"/>
        <v>44</v>
      </c>
      <c r="K8" s="30">
        <f t="shared" si="3"/>
        <v>130</v>
      </c>
      <c r="L8" s="30">
        <f t="shared" si="3"/>
        <v>103</v>
      </c>
      <c r="M8" s="30">
        <f t="shared" si="3"/>
        <v>21</v>
      </c>
      <c r="N8" s="30">
        <f t="shared" si="3"/>
        <v>7</v>
      </c>
      <c r="O8" s="31">
        <f t="shared" si="1"/>
        <v>305</v>
      </c>
      <c r="P8" s="34">
        <f t="shared" ref="P8" si="4">(O8-I8)/I8</f>
        <v>-0.45535714285714285</v>
      </c>
    </row>
  </sheetData>
  <mergeCells count="5">
    <mergeCell ref="A4:A8"/>
    <mergeCell ref="B4:B8"/>
    <mergeCell ref="A2:C3"/>
    <mergeCell ref="D2:H2"/>
    <mergeCell ref="J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Overzicht RSV opnames</vt:lpstr>
    </vt:vector>
  </TitlesOfParts>
  <Company>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Smans</dc:creator>
  <cp:lastModifiedBy>Tom Van de Vreken</cp:lastModifiedBy>
  <cp:lastPrinted>2025-03-06T13:19:47Z</cp:lastPrinted>
  <dcterms:created xsi:type="dcterms:W3CDTF">2025-03-06T12:39:46Z</dcterms:created>
  <dcterms:modified xsi:type="dcterms:W3CDTF">2025-08-28T13:50:07Z</dcterms:modified>
</cp:coreProperties>
</file>